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970" yWindow="-135" windowWidth="15600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6"/>
  <c r="B45" l="1"/>
</calcChain>
</file>

<file path=xl/sharedStrings.xml><?xml version="1.0" encoding="utf-8"?>
<sst xmlns="http://schemas.openxmlformats.org/spreadsheetml/2006/main" count="53" uniqueCount="53">
  <si>
    <t>STATE</t>
  </si>
  <si>
    <t xml:space="preserve">HEALTH MAINTENANCE ORGANIZATION </t>
  </si>
  <si>
    <t>DENTAL PLAN</t>
  </si>
  <si>
    <t>BEHAVIORAL HEALTH PLAN</t>
  </si>
  <si>
    <t>LONG-TERM CARE PLAN</t>
  </si>
  <si>
    <t>PACE PLAN</t>
  </si>
  <si>
    <t>PRIMARY CARE CASE MANAGEMENT</t>
  </si>
  <si>
    <t>OTHER MANAGED CARE PLAN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</si>
  <si>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</si>
  <si>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</si>
  <si>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</si>
  <si>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</si>
  <si>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</si>
  <si>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</si>
  <si>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</si>
  <si>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</si>
  <si>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</si>
  <si>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</si>
  <si>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</si>
  <si>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</si>
  <si>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</si>
  <si>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</si>
  <si>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</si>
  <si>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</si>
  <si>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</si>
  <si>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</si>
  <si>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</si>
  <si>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</si>
  <si>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</si>
  <si>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</si>
  <si>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</si>
  <si>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</si>
  <si>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TOTAL</t>
  </si>
  <si>
    <t>FY 2012 TOTAL PREPAID HEALTH CARE PAYMENTS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</si>
  <si>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</si>
  <si>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</si>
  <si>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</si>
  <si>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</si>
  <si>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</si>
  <si>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</si>
  <si>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</si>
  <si>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</si>
  <si>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</si>
  <si>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</si>
  <si>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</si>
  <si>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</si>
  <si>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</si>
  <si>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</si>
  <si>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</si>
  <si>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</si>
  <si>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</si>
  <si>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Table 23 Fiscal Year 2012 Medicaid Payments for Prepaid Health Care by Managed Care Plan Type</t>
  </si>
  <si>
    <t xml:space="preserve">PLAN TYPE UNKNOWN 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</si>
</sst>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164" formatCode="&quot;$&quot;#,##0"/>
  </numFmts>
  <fonts count="2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5" fillId="0" borderId="0" xfId="0" applyFont="1"/>
    <xf numFmtId="5" fontId="3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4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24" fillId="0" borderId="0" xfId="0" applyFont="1"/>
    <xf numFmtId="0" fontId="19" fillId="0" borderId="0" xfId="0" applyFont="1"/>
    <xf numFmtId="0" fontId="24" fillId="0" borderId="0" xfId="0" applyFont="1" applyAlignment="1">
      <alignment horizontal="right"/>
    </xf>
    <xf numFmtId="0" fontId="3" fillId="0" borderId="0" xfId="0" applyFont="1"/>
    <xf numFmtId="0" fontId="25" fillId="0" borderId="0" xfId="0" applyFont="1" applyAlignment="1">
      <alignment horizontal="right" wrapText="1"/>
    </xf>
    <xf numFmtId="3" fontId="25" fillId="0" borderId="0" xfId="0" applyNumberFormat="1" applyFont="1" applyAlignment="1">
      <alignment horizontal="right" wrapText="1"/>
    </xf>
    <xf numFmtId="164" fontId="26" fillId="2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164" fontId="25" fillId="0" borderId="0" xfId="0" applyNumberFormat="1" applyFont="1"/>
    <xf numFmtId="22" fontId="25" fillId="0" borderId="0" xfId="0" applyNumberFormat="1" applyFont="1" applyAlignment="1">
      <alignment horizontal="left"/>
    </xf>
    <xf numFmtId="0" fontId="25" fillId="2" borderId="1" xfId="0" applyFont="1" applyFill="1" applyBorder="1" applyAlignment="1">
      <alignment horizontal="left" vertical="center" wrapText="1" indent="2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A4" sqref="A4"/>
    </sheetView>
  </sheetViews>
  <sheetFormatPr defaultRowHeight="15.75"/>
  <cols>
    <col min="1" max="1" width="9.140625" style="1"/>
    <col min="2" max="2" width="19.5703125" style="12" customWidth="1"/>
    <col min="3" max="3" width="18.7109375" style="1" customWidth="1"/>
    <col min="4" max="4" width="11.28515625" style="1" customWidth="1"/>
    <col min="5" max="5" width="16.85546875" style="1" customWidth="1"/>
    <col min="6" max="6" width="15.28515625" style="1" customWidth="1"/>
    <col min="7" max="7" width="13.5703125" style="1" customWidth="1"/>
    <col min="8" max="8" width="18.85546875" style="1" customWidth="1"/>
    <col min="9" max="9" width="13.5703125" style="1" customWidth="1"/>
    <col min="10" max="10" width="15.42578125" style="1" bestFit="1" customWidth="1"/>
    <col min="11" max="16384" width="9.140625" style="1"/>
  </cols>
  <sheetData>
    <row r="1" spans="1:12" s="2" customFormat="1" ht="18.75">
      <c r="A1" s="8" t="s">
        <v>51</v>
      </c>
      <c r="B1" s="9"/>
      <c r="C1" s="7"/>
      <c r="D1" s="7"/>
      <c r="E1" s="7"/>
      <c r="F1" s="7"/>
      <c r="G1" s="7"/>
      <c r="H1" s="7"/>
      <c r="I1" s="7"/>
    </row>
    <row r="2" spans="1:12" s="2" customFormat="1" ht="18.75">
      <c r="A2" s="5" t="s">
        <v>34</v>
      </c>
      <c r="B2" s="10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s="2" customFormat="1" ht="18.75">
      <c r="A3" s="5" t="s">
        <v>35</v>
      </c>
      <c r="B3" s="11"/>
      <c r="C3" s="4"/>
      <c r="D3" s="4"/>
      <c r="E3" s="4"/>
      <c r="F3" s="4"/>
      <c r="G3" s="4"/>
      <c r="H3" s="4"/>
      <c r="I3" s="4"/>
      <c r="J3" s="4"/>
      <c r="K3" s="4"/>
      <c r="L3" s="4"/>
    </row>
    <row r="5" spans="1:12" ht="110.25" customHeight="1">
      <c r="A5" s="18" t="s">
        <v>0</v>
      </c>
      <c r="B5" s="13" t="s">
        <v>33</v>
      </c>
      <c r="C5" s="13" t="s">
        <v>1</v>
      </c>
      <c r="D5" s="13" t="s">
        <v>2</v>
      </c>
      <c r="E5" s="13" t="s">
        <v>3</v>
      </c>
      <c r="F5" s="13" t="s">
        <v>4</v>
      </c>
      <c r="G5" s="13" t="s">
        <v>5</v>
      </c>
      <c r="H5" s="13" t="s">
        <v>6</v>
      </c>
      <c r="I5" s="14" t="s">
        <v>7</v>
      </c>
      <c r="J5" s="13" t="s">
        <v>52</v>
      </c>
    </row>
    <row r="6" spans="1:12">
      <c r="A6" s="19" t="s">
        <v>8</v>
      </c>
      <c r="B6" s="15">
        <f>SUM(C6:J6)</f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</row>
    <row r="7" spans="1:12">
      <c r="A7" s="19" t="s">
        <v>9</v>
      </c>
      <c r="B7" s="15">
        <f t="shared" ref="B7:B44" si="0">SUM(C7:J7)</f>
        <v>36441956</v>
      </c>
      <c r="C7" s="15">
        <v>20587810</v>
      </c>
      <c r="D7" s="15">
        <v>0</v>
      </c>
      <c r="E7" s="15">
        <v>0</v>
      </c>
      <c r="F7" s="15">
        <v>0</v>
      </c>
      <c r="G7" s="15">
        <v>0</v>
      </c>
      <c r="H7" s="15">
        <v>12241406</v>
      </c>
      <c r="I7" s="15">
        <v>0</v>
      </c>
      <c r="J7" s="15">
        <v>3612740</v>
      </c>
    </row>
    <row r="8" spans="1:12">
      <c r="A8" s="19" t="s">
        <v>10</v>
      </c>
      <c r="B8" s="15">
        <f t="shared" si="0"/>
        <v>51715928</v>
      </c>
      <c r="C8" s="15">
        <v>3545161</v>
      </c>
      <c r="D8" s="15">
        <v>0</v>
      </c>
      <c r="E8" s="15">
        <v>0</v>
      </c>
      <c r="F8" s="15">
        <v>0</v>
      </c>
      <c r="G8" s="15">
        <v>0</v>
      </c>
      <c r="H8" s="15">
        <v>15245175</v>
      </c>
      <c r="I8" s="15">
        <v>0</v>
      </c>
      <c r="J8" s="15">
        <v>32925592</v>
      </c>
    </row>
    <row r="9" spans="1:12">
      <c r="A9" s="19" t="s">
        <v>36</v>
      </c>
      <c r="B9" s="15">
        <f t="shared" si="0"/>
        <v>9329470415</v>
      </c>
      <c r="C9" s="15">
        <v>9267928630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61541785</v>
      </c>
    </row>
    <row r="10" spans="1:12">
      <c r="A10" s="19" t="s">
        <v>11</v>
      </c>
      <c r="B10" s="15">
        <f t="shared" si="0"/>
        <v>302804706</v>
      </c>
      <c r="C10" s="15">
        <v>302708781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95925</v>
      </c>
    </row>
    <row r="11" spans="1:12">
      <c r="A11" s="19" t="s">
        <v>12</v>
      </c>
      <c r="B11" s="15">
        <f t="shared" si="0"/>
        <v>899581141</v>
      </c>
      <c r="C11" s="15">
        <v>886814725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12766416</v>
      </c>
    </row>
    <row r="12" spans="1:12">
      <c r="A12" s="19" t="s">
        <v>13</v>
      </c>
      <c r="B12" s="15">
        <f t="shared" si="0"/>
        <v>4022920403</v>
      </c>
      <c r="C12" s="15">
        <v>3942438287</v>
      </c>
      <c r="D12" s="15">
        <v>0</v>
      </c>
      <c r="E12" s="15">
        <v>0</v>
      </c>
      <c r="F12" s="15">
        <v>0</v>
      </c>
      <c r="G12" s="15">
        <v>0</v>
      </c>
      <c r="H12" s="3">
        <v>-25400</v>
      </c>
      <c r="I12" s="15">
        <v>0</v>
      </c>
      <c r="J12" s="15">
        <v>80507516</v>
      </c>
    </row>
    <row r="13" spans="1:12">
      <c r="A13" s="19" t="s">
        <v>14</v>
      </c>
      <c r="B13" s="15">
        <f t="shared" si="0"/>
        <v>231150544</v>
      </c>
      <c r="C13" s="15">
        <v>7302984</v>
      </c>
      <c r="D13" s="15">
        <v>0</v>
      </c>
      <c r="E13" s="15">
        <v>0</v>
      </c>
      <c r="F13" s="15">
        <v>0</v>
      </c>
      <c r="G13" s="15">
        <v>0</v>
      </c>
      <c r="H13" s="15">
        <v>4339958</v>
      </c>
      <c r="I13" s="15">
        <v>0</v>
      </c>
      <c r="J13" s="15">
        <v>219507602</v>
      </c>
    </row>
    <row r="14" spans="1:12">
      <c r="A14" s="19" t="s">
        <v>37</v>
      </c>
      <c r="B14" s="15">
        <f t="shared" si="0"/>
        <v>763208771</v>
      </c>
      <c r="C14" s="15">
        <v>627980064</v>
      </c>
      <c r="D14" s="15">
        <v>0</v>
      </c>
      <c r="E14" s="15">
        <v>0</v>
      </c>
      <c r="F14" s="15">
        <v>0</v>
      </c>
      <c r="G14" s="15">
        <v>0</v>
      </c>
      <c r="H14" s="15">
        <v>49492026</v>
      </c>
      <c r="I14" s="15">
        <v>0</v>
      </c>
      <c r="J14" s="15">
        <v>85736681</v>
      </c>
    </row>
    <row r="15" spans="1:12">
      <c r="A15" s="19" t="s">
        <v>15</v>
      </c>
      <c r="B15" s="15">
        <f t="shared" si="0"/>
        <v>1172255546</v>
      </c>
      <c r="C15" s="15">
        <v>1121021493</v>
      </c>
      <c r="D15" s="15">
        <v>0</v>
      </c>
      <c r="E15" s="15">
        <v>0</v>
      </c>
      <c r="F15" s="15">
        <v>0</v>
      </c>
      <c r="G15" s="15">
        <v>0</v>
      </c>
      <c r="H15" s="15">
        <v>38213844</v>
      </c>
      <c r="I15" s="15">
        <v>0</v>
      </c>
      <c r="J15" s="15">
        <v>13020209</v>
      </c>
    </row>
    <row r="16" spans="1:12">
      <c r="A16" s="19" t="s">
        <v>16</v>
      </c>
      <c r="B16" s="15">
        <f t="shared" si="0"/>
        <v>3064574067</v>
      </c>
      <c r="C16" s="15">
        <v>3001484623</v>
      </c>
      <c r="D16" s="15">
        <v>0</v>
      </c>
      <c r="E16" s="15">
        <v>0</v>
      </c>
      <c r="F16" s="15">
        <v>0</v>
      </c>
      <c r="G16" s="15">
        <v>0</v>
      </c>
      <c r="H16" s="3">
        <v>-4498</v>
      </c>
      <c r="I16" s="15">
        <v>0</v>
      </c>
      <c r="J16" s="15">
        <v>63093942</v>
      </c>
    </row>
    <row r="17" spans="1:10">
      <c r="A17" s="19" t="s">
        <v>17</v>
      </c>
      <c r="B17" s="15">
        <f t="shared" si="0"/>
        <v>2824531255</v>
      </c>
      <c r="C17" s="15">
        <v>2824926750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3">
        <v>-395495</v>
      </c>
    </row>
    <row r="18" spans="1:10">
      <c r="A18" s="19" t="s">
        <v>18</v>
      </c>
      <c r="B18" s="15">
        <f t="shared" si="0"/>
        <v>6546502352</v>
      </c>
      <c r="C18" s="15">
        <v>4306661475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2239840877</v>
      </c>
    </row>
    <row r="19" spans="1:10">
      <c r="A19" s="19" t="s">
        <v>38</v>
      </c>
      <c r="B19" s="15">
        <f t="shared" si="0"/>
        <v>3667256304</v>
      </c>
      <c r="C19" s="15">
        <v>3667256304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0">
      <c r="A20" s="19" t="s">
        <v>19</v>
      </c>
      <c r="B20" s="15">
        <f t="shared" si="0"/>
        <v>1067613843</v>
      </c>
      <c r="C20" s="15">
        <v>1031688670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35925173</v>
      </c>
    </row>
    <row r="21" spans="1:10">
      <c r="A21" s="19" t="s">
        <v>20</v>
      </c>
      <c r="B21" s="15">
        <f t="shared" si="0"/>
        <v>289747508</v>
      </c>
      <c r="C21" s="15">
        <v>289612305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135203</v>
      </c>
    </row>
    <row r="22" spans="1:10">
      <c r="A22" s="19" t="s">
        <v>21</v>
      </c>
      <c r="B22" s="15">
        <f t="shared" si="0"/>
        <v>2613855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2613855</v>
      </c>
      <c r="I22" s="15">
        <v>0</v>
      </c>
      <c r="J22" s="15">
        <v>0</v>
      </c>
    </row>
    <row r="23" spans="1:10">
      <c r="A23" s="19" t="s">
        <v>39</v>
      </c>
      <c r="B23" s="15">
        <f t="shared" si="0"/>
        <v>783319881</v>
      </c>
      <c r="C23" s="15">
        <v>12304100</v>
      </c>
      <c r="D23" s="15">
        <v>0</v>
      </c>
      <c r="E23" s="15">
        <v>0</v>
      </c>
      <c r="F23" s="15">
        <v>0</v>
      </c>
      <c r="G23" s="15">
        <v>0</v>
      </c>
      <c r="H23" s="15">
        <v>190089477</v>
      </c>
      <c r="I23" s="15">
        <v>0</v>
      </c>
      <c r="J23" s="15">
        <v>580926304</v>
      </c>
    </row>
    <row r="24" spans="1:10">
      <c r="A24" s="19" t="s">
        <v>40</v>
      </c>
      <c r="B24" s="15">
        <f t="shared" si="0"/>
        <v>16145492</v>
      </c>
      <c r="C24" s="15">
        <v>16302480</v>
      </c>
      <c r="D24" s="15">
        <v>0</v>
      </c>
      <c r="E24" s="15">
        <v>0</v>
      </c>
      <c r="F24" s="15">
        <v>0</v>
      </c>
      <c r="G24" s="15">
        <v>0</v>
      </c>
      <c r="H24" s="15">
        <v>778834</v>
      </c>
      <c r="I24" s="15">
        <v>0</v>
      </c>
      <c r="J24" s="3">
        <v>-935822</v>
      </c>
    </row>
    <row r="25" spans="1:10">
      <c r="A25" s="19" t="s">
        <v>41</v>
      </c>
      <c r="B25" s="15">
        <f t="shared" si="0"/>
        <v>299608858</v>
      </c>
      <c r="C25" s="15">
        <v>295908378</v>
      </c>
      <c r="D25" s="15">
        <v>0</v>
      </c>
      <c r="E25" s="15">
        <v>0</v>
      </c>
      <c r="F25" s="15">
        <v>0</v>
      </c>
      <c r="G25" s="15">
        <v>0</v>
      </c>
      <c r="H25" s="15">
        <v>3700480</v>
      </c>
      <c r="I25" s="15">
        <v>0</v>
      </c>
      <c r="J25" s="15">
        <v>0</v>
      </c>
    </row>
    <row r="26" spans="1:10">
      <c r="A26" s="19" t="s">
        <v>22</v>
      </c>
      <c r="B26" s="15">
        <f t="shared" si="0"/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</row>
    <row r="27" spans="1:10">
      <c r="A27" s="19" t="s">
        <v>42</v>
      </c>
      <c r="B27" s="15">
        <f t="shared" si="0"/>
        <v>4418745972</v>
      </c>
      <c r="C27" s="15">
        <v>4309270712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109475260</v>
      </c>
    </row>
    <row r="28" spans="1:10">
      <c r="A28" s="19" t="s">
        <v>23</v>
      </c>
      <c r="B28" s="15">
        <f t="shared" si="0"/>
        <v>1532618970</v>
      </c>
      <c r="C28" s="15">
        <v>1297297260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235321710</v>
      </c>
    </row>
    <row r="29" spans="1:10">
      <c r="A29" s="19" t="s">
        <v>43</v>
      </c>
      <c r="B29" s="15">
        <f t="shared" si="0"/>
        <v>316323306</v>
      </c>
      <c r="C29" s="15">
        <v>306343230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9980076</v>
      </c>
    </row>
    <row r="30" spans="1:10">
      <c r="A30" s="19" t="s">
        <v>44</v>
      </c>
      <c r="B30" s="15">
        <f t="shared" si="0"/>
        <v>17024193914</v>
      </c>
      <c r="C30" s="15">
        <v>17024193898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16</v>
      </c>
    </row>
    <row r="31" spans="1:10">
      <c r="A31" s="19" t="s">
        <v>45</v>
      </c>
      <c r="B31" s="15">
        <f t="shared" si="0"/>
        <v>6948520797</v>
      </c>
      <c r="C31" s="15">
        <v>6948604563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3">
        <v>-83766</v>
      </c>
    </row>
    <row r="32" spans="1:10">
      <c r="A32" s="19" t="s">
        <v>46</v>
      </c>
      <c r="B32" s="15">
        <f t="shared" si="0"/>
        <v>77753060</v>
      </c>
      <c r="C32" s="15">
        <v>3500093</v>
      </c>
      <c r="D32" s="15">
        <v>0</v>
      </c>
      <c r="E32" s="15">
        <v>0</v>
      </c>
      <c r="F32" s="15">
        <v>0</v>
      </c>
      <c r="G32" s="15">
        <v>0</v>
      </c>
      <c r="H32" s="15">
        <v>23359404</v>
      </c>
      <c r="I32" s="15">
        <v>0</v>
      </c>
      <c r="J32" s="15">
        <v>50893563</v>
      </c>
    </row>
    <row r="33" spans="1:10">
      <c r="A33" s="19" t="s">
        <v>24</v>
      </c>
      <c r="B33" s="15">
        <f t="shared" si="0"/>
        <v>2227507210</v>
      </c>
      <c r="C33" s="15">
        <v>1821194896</v>
      </c>
      <c r="D33" s="15">
        <v>0</v>
      </c>
      <c r="E33" s="15">
        <v>0</v>
      </c>
      <c r="F33" s="15">
        <v>0</v>
      </c>
      <c r="G33" s="15">
        <v>0</v>
      </c>
      <c r="H33" s="15">
        <v>165564</v>
      </c>
      <c r="I33" s="15">
        <v>0</v>
      </c>
      <c r="J33" s="15">
        <v>406146750</v>
      </c>
    </row>
    <row r="34" spans="1:10">
      <c r="A34" s="19" t="s">
        <v>47</v>
      </c>
      <c r="B34" s="15">
        <f t="shared" si="0"/>
        <v>9443570737</v>
      </c>
      <c r="C34" s="15">
        <v>6719177679</v>
      </c>
      <c r="D34" s="15">
        <v>0</v>
      </c>
      <c r="E34" s="15">
        <v>0</v>
      </c>
      <c r="F34" s="15">
        <v>0</v>
      </c>
      <c r="G34" s="15">
        <v>0</v>
      </c>
      <c r="H34" s="15">
        <v>15110928</v>
      </c>
      <c r="I34" s="15">
        <v>0</v>
      </c>
      <c r="J34" s="15">
        <v>2709282130</v>
      </c>
    </row>
    <row r="35" spans="1:10">
      <c r="A35" s="19" t="s">
        <v>48</v>
      </c>
      <c r="B35" s="15">
        <f t="shared" si="0"/>
        <v>472420299</v>
      </c>
      <c r="C35" s="15">
        <v>472420299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</row>
    <row r="36" spans="1:10">
      <c r="A36" s="19" t="s">
        <v>49</v>
      </c>
      <c r="B36" s="15">
        <f t="shared" si="0"/>
        <v>1548715414</v>
      </c>
      <c r="C36" s="15">
        <v>1451310377</v>
      </c>
      <c r="D36" s="15">
        <v>0</v>
      </c>
      <c r="E36" s="15">
        <v>0</v>
      </c>
      <c r="F36" s="15">
        <v>0</v>
      </c>
      <c r="G36" s="15">
        <v>0</v>
      </c>
      <c r="H36" s="15">
        <v>24582480</v>
      </c>
      <c r="I36" s="15">
        <v>0</v>
      </c>
      <c r="J36" s="15">
        <v>72822557</v>
      </c>
    </row>
    <row r="37" spans="1:10">
      <c r="A37" s="19" t="s">
        <v>25</v>
      </c>
      <c r="B37" s="15">
        <f t="shared" si="0"/>
        <v>1872266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1801047</v>
      </c>
      <c r="I37" s="15">
        <v>0</v>
      </c>
      <c r="J37" s="15">
        <v>71219</v>
      </c>
    </row>
    <row r="38" spans="1:10">
      <c r="A38" s="19" t="s">
        <v>26</v>
      </c>
      <c r="B38" s="15">
        <f t="shared" si="0"/>
        <v>10467598752</v>
      </c>
      <c r="C38" s="15">
        <v>10463777978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3820774</v>
      </c>
    </row>
    <row r="39" spans="1:10">
      <c r="A39" s="19" t="s">
        <v>27</v>
      </c>
      <c r="B39" s="15">
        <f t="shared" si="0"/>
        <v>1995296128</v>
      </c>
      <c r="C39" s="15">
        <v>1939615566</v>
      </c>
      <c r="D39" s="15">
        <v>0</v>
      </c>
      <c r="E39" s="15">
        <v>0</v>
      </c>
      <c r="F39" s="15">
        <v>0</v>
      </c>
      <c r="G39" s="15">
        <v>0</v>
      </c>
      <c r="H39" s="15">
        <v>524940</v>
      </c>
      <c r="I39" s="15">
        <v>0</v>
      </c>
      <c r="J39" s="15">
        <v>55155622</v>
      </c>
    </row>
    <row r="40" spans="1:10">
      <c r="A40" s="19" t="s">
        <v>28</v>
      </c>
      <c r="B40" s="15">
        <f t="shared" si="0"/>
        <v>6237105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6237105</v>
      </c>
      <c r="I40" s="15">
        <v>0</v>
      </c>
      <c r="J40" s="15">
        <v>0</v>
      </c>
    </row>
    <row r="41" spans="1:10">
      <c r="A41" s="19" t="s">
        <v>29</v>
      </c>
      <c r="B41" s="15">
        <f t="shared" si="0"/>
        <v>1810304591</v>
      </c>
      <c r="C41" s="15">
        <v>1651841165</v>
      </c>
      <c r="D41" s="15">
        <v>0</v>
      </c>
      <c r="E41" s="15">
        <v>0</v>
      </c>
      <c r="F41" s="15">
        <v>0</v>
      </c>
      <c r="G41" s="15">
        <v>0</v>
      </c>
      <c r="H41" s="15">
        <v>1133975</v>
      </c>
      <c r="I41" s="15">
        <v>0</v>
      </c>
      <c r="J41" s="15">
        <v>157329451</v>
      </c>
    </row>
    <row r="42" spans="1:10">
      <c r="A42" s="19" t="s">
        <v>50</v>
      </c>
      <c r="B42" s="15">
        <f t="shared" si="0"/>
        <v>2591062730</v>
      </c>
      <c r="C42" s="15">
        <v>1176555579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1414507151</v>
      </c>
    </row>
    <row r="43" spans="1:10">
      <c r="A43" s="19" t="s">
        <v>30</v>
      </c>
      <c r="B43" s="15">
        <f t="shared" si="0"/>
        <v>299426597</v>
      </c>
      <c r="C43" s="15">
        <v>299243116</v>
      </c>
      <c r="D43" s="15">
        <v>0</v>
      </c>
      <c r="E43" s="15">
        <v>0</v>
      </c>
      <c r="F43" s="15">
        <v>0</v>
      </c>
      <c r="G43" s="15">
        <v>0</v>
      </c>
      <c r="H43" s="15">
        <v>183387</v>
      </c>
      <c r="I43" s="15">
        <v>0</v>
      </c>
      <c r="J43" s="15">
        <v>94</v>
      </c>
    </row>
    <row r="44" spans="1:10">
      <c r="A44" s="19" t="s">
        <v>31</v>
      </c>
      <c r="B44" s="15">
        <f t="shared" si="0"/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</row>
    <row r="45" spans="1:10" s="6" customFormat="1">
      <c r="A45" s="16" t="s">
        <v>32</v>
      </c>
      <c r="B45" s="17">
        <f>SUM(B6:B44)</f>
        <v>96553630673</v>
      </c>
      <c r="C45" s="17">
        <f t="shared" ref="C45:J45" si="1">SUM(C6:C44)</f>
        <v>87510819431</v>
      </c>
      <c r="D45" s="17">
        <f t="shared" si="1"/>
        <v>0</v>
      </c>
      <c r="E45" s="17">
        <f t="shared" si="1"/>
        <v>0</v>
      </c>
      <c r="F45" s="17">
        <f t="shared" si="1"/>
        <v>0</v>
      </c>
      <c r="G45" s="17">
        <f t="shared" si="1"/>
        <v>0</v>
      </c>
      <c r="H45" s="17">
        <f t="shared" si="1"/>
        <v>389783987</v>
      </c>
      <c r="I45" s="17">
        <f t="shared" si="1"/>
        <v>0</v>
      </c>
      <c r="J45" s="17">
        <f t="shared" si="1"/>
        <v>8653027255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2014-10-23T21:04:05Z</dcterms:created>
  <dcterms:modified xsi:type="dcterms:W3CDTF">2015-01-22T05:30:44Z</dcterms:modified>
</cp:coreProperties>
</file>